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angXD\Downloads\"/>
    </mc:Choice>
  </mc:AlternateContent>
  <bookViews>
    <workbookView xWindow="0" yWindow="0" windowWidth="20490" windowHeight="7650" activeTab="1"/>
  </bookViews>
  <sheets>
    <sheet name="Tuyen GV - Kèm TBTD" sheetId="6" r:id="rId1"/>
    <sheet name="Khối Hành chính - Kèm TBTD" sheetId="8" r:id="rId2"/>
  </sheets>
  <definedNames>
    <definedName name="_xlnm.Print_Titles" localSheetId="1">'Khối Hành chính - Kèm TBTD'!$4:$5</definedName>
    <definedName name="_xlnm.Print_Titles" localSheetId="0">'Tuyen GV - Kèm TBTD'!$4:$5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8" l="1"/>
  <c r="D23" i="6" l="1"/>
  <c r="I48" i="8" l="1"/>
</calcChain>
</file>

<file path=xl/sharedStrings.xml><?xml version="1.0" encoding="utf-8"?>
<sst xmlns="http://schemas.openxmlformats.org/spreadsheetml/2006/main" count="100" uniqueCount="75">
  <si>
    <t>STT</t>
  </si>
  <si>
    <t>Độ tuổi</t>
  </si>
  <si>
    <t>Trình độ</t>
  </si>
  <si>
    <t>I</t>
  </si>
  <si>
    <t>II</t>
  </si>
  <si>
    <t>Quản lý năng lượng;
Quản lý công nghiệp;
Logistic và Quản lý chuỗi cung ứng</t>
  </si>
  <si>
    <t>Bậc 3</t>
  </si>
  <si>
    <t>III</t>
  </si>
  <si>
    <t>IV</t>
  </si>
  <si>
    <t>V</t>
  </si>
  <si>
    <t>Bơi lội, Quần vợt, Thể dục</t>
  </si>
  <si>
    <t>VI</t>
  </si>
  <si>
    <t>VII</t>
  </si>
  <si>
    <t>Khoa Kinh tế và Quản lý</t>
  </si>
  <si>
    <t>Đã giảng dạy hoặc tham gia công tác thực tế về quản trị nhân lực, kinh doanh</t>
  </si>
  <si>
    <t>Quản trị du lịch, khách sạn</t>
  </si>
  <si>
    <t>Đã giảng dạy hoặc tham gia công tác quản lý du lịch, lữ hành, khách sạn</t>
  </si>
  <si>
    <t>Yêu cầu kinh nghiệm</t>
  </si>
  <si>
    <t>Yêu cầu khác</t>
  </si>
  <si>
    <t>Tổng</t>
  </si>
  <si>
    <t>Ngoại ngữ</t>
  </si>
  <si>
    <t>Tin học</t>
  </si>
  <si>
    <t>Kinh tế / Kỹ thuật</t>
  </si>
  <si>
    <t>ƯD CNTT cơ bản</t>
  </si>
  <si>
    <t>Quản trị nhân lực, Quản trị marketing, Quản trị kinh doanh</t>
  </si>
  <si>
    <t>Đại học</t>
  </si>
  <si>
    <t>Cơ Điện tử</t>
  </si>
  <si>
    <t>Đơn vị</t>
  </si>
  <si>
    <t>Vị trí tuyển</t>
  </si>
  <si>
    <t>Giảng viên ngành Điều khiển và Tự động hóa</t>
  </si>
  <si>
    <t>Khoa Điều khiển và Tự động hóa</t>
  </si>
  <si>
    <t>Số lượng</t>
  </si>
  <si>
    <t>Yêu cầu tiêu chuẩn, điều kiện</t>
  </si>
  <si>
    <t>Tiến sĩ</t>
  </si>
  <si>
    <t>Điều khiển và Tự động hóa</t>
  </si>
  <si>
    <t>Có chuyên môn đào tạo phù hợp</t>
  </si>
  <si>
    <t>Giảng viên ngành Quản lý công nghiệp</t>
  </si>
  <si>
    <t>Khoa Quản lý công nghiệp và Năng lượng</t>
  </si>
  <si>
    <t>Thạc sĩ trở lên</t>
  </si>
  <si>
    <t>Khoa Điện tử viễn thông</t>
  </si>
  <si>
    <t>Có kinh nghiệm nghiên cứu khoa học, công tác giảng dạy và kinh nghiệm thực tiễn tại các doanh nghiệp</t>
  </si>
  <si>
    <t>Giảng viên môn Giáo dục thể chất</t>
  </si>
  <si>
    <t>Bộ môn Giáo dục thể chất và Quốc phòng an  ninh</t>
  </si>
  <si>
    <t>Giảng viên ngành Quản trị kinh doanh</t>
  </si>
  <si>
    <t>Giảng viên ngành Quản trị dịch vụ du lịch và lữ hành</t>
  </si>
  <si>
    <t>Giảng viên ngành Công nghệ kỹ thuật Cơ điện tử</t>
  </si>
  <si>
    <t>Khoa Cơ khí và Động lực</t>
  </si>
  <si>
    <t>Thạc sỹ trở lên</t>
  </si>
  <si>
    <t>Ưu tiên trình độ Tiến sĩ</t>
  </si>
  <si>
    <t>Khoa Công nghệ thông tin</t>
  </si>
  <si>
    <t>Kỹ thuật viễn thông; Kỹ thuật điện tử; Khoa học máy tính; Kỹ thuật máy tính; Công nghệ thông tin</t>
  </si>
  <si>
    <t>Thạc sĩ</t>
  </si>
  <si>
    <t>Giảng viên trợ giảng ngành Công nghệ thông tin</t>
  </si>
  <si>
    <t>Ngành/Chuyên ngành</t>
  </si>
  <si>
    <t>PHỤ LỤC 1. CHỈ TIÊU VÀ TIÊU CHUẨN, ĐIỀU KIỆN TUYỂN DỤNG VIÊN CHỨC NĂM 2022 - KHỐI GIẢNG VIÊN</t>
  </si>
  <si>
    <t>Bộ môn Giáo dục thể chất và Quốc phòng an ninh</t>
  </si>
  <si>
    <t>Tốt nghiệp loại Giỏi; ưu tiên tốt nghiệp trường Đại học Điện lực</t>
  </si>
  <si>
    <t>PHỤ LỤC 2. CHỈ TIÊU VÀ TIÊU CHUẨN, ĐIỀU KIỆN TUYỂN DỤNG VIÊN CHỨC NĂM 2022 - KHỐI HÀNH CHÍNH</t>
  </si>
  <si>
    <t>Vị trí việc làm</t>
  </si>
  <si>
    <t>Giảng viên ngành Công nghệ kỹ thuật Điện tử viễn thông</t>
  </si>
  <si>
    <t>Giảng viên ngành Công nghệ thông tin (1)</t>
  </si>
  <si>
    <t>Giảng viên ngành Công nghệ thông tin (2)</t>
  </si>
  <si>
    <t>Thuộc chuyên ngành Công nghệ thông tin</t>
  </si>
  <si>
    <t>Ngành/ Chuyên ngành</t>
  </si>
  <si>
    <t>Chuyên viên phòng Kế hoạch tài chính</t>
  </si>
  <si>
    <t>Chuyên viên phòng Đào tạo</t>
  </si>
  <si>
    <t>Từ 25 - 40 tuổi</t>
  </si>
  <si>
    <t>- Có kinh nghiệm trong lĩnh vực quảng bá thương hiệu, truyền thông;
- Ưu tiên Nam</t>
  </si>
  <si>
    <t>Quản lý hệ thống thông tin</t>
  </si>
  <si>
    <t>Đại học trở lên</t>
  </si>
  <si>
    <t>Công nghệ thông tin; Công nghệ phần mềm; Truyền thông và mạng máy tính; Khoa học máy tính; Quản trị mạng; Hệ thống thông tin; An toàn bảo mật thông tin</t>
  </si>
  <si>
    <t>24 tuổi trở lên</t>
  </si>
  <si>
    <t>- Ưu tiên chứng chỉ CCNA, MCSA;
- Có kinh nghiệm làm việc liên quan đến phần cứng, mạng, lập trình PHP, lập trình .Net;
- Có kinh nghiệm tại vị trí tương đương</t>
  </si>
  <si>
    <t>Kế toán/
Tài chính - Ngân hàng</t>
  </si>
  <si>
    <t>(Kèm theo Thông báo số 2206/TB-ĐHĐL ngày 02 tháng 12 năm 2022 của Trường Đại học Điện lực)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</si>
</sst>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" fontId="2" fillId="0" borderId="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9" fillId="0" borderId="2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8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view="pageLayout" zoomScaleNormal="33" workbookViewId="0">
      <selection activeCell="A2" sqref="A2:G2"/>
    </sheetView>
  </sheetViews>
  <sheetFormatPr defaultRowHeight="15.75" x14ac:dyDescent="0.25"/>
  <cols>
    <col min="1" max="1" width="6.5703125" style="1" customWidth="1"/>
    <col min="2" max="2" width="30.28515625" style="2" customWidth="1"/>
    <col min="3" max="3" width="28.85546875" style="1" hidden="1" customWidth="1"/>
    <col min="4" max="4" width="7.7109375" style="1" customWidth="1"/>
    <col min="5" max="5" width="9.7109375" style="1" customWidth="1"/>
    <col min="6" max="6" width="38.5703125" style="1" customWidth="1"/>
    <col min="7" max="7" width="44.28515625" style="1" customWidth="1"/>
    <col min="8" max="16384" width="9.140625" style="2"/>
  </cols>
  <sheetData>
    <row r="1" spans="1:7" ht="16.5" x14ac:dyDescent="0.25">
      <c r="A1" s="49" t="s">
        <v>54</v>
      </c>
      <c r="B1" s="49"/>
      <c r="C1" s="49"/>
      <c r="D1" s="49"/>
      <c r="E1" s="49"/>
      <c r="F1" s="49"/>
      <c r="G1" s="49"/>
    </row>
    <row r="2" spans="1:7" x14ac:dyDescent="0.25">
      <c r="A2" s="48" t="s">
        <v>74</v>
      </c>
      <c r="B2" s="48"/>
      <c r="C2" s="48"/>
      <c r="D2" s="48"/>
      <c r="E2" s="48"/>
      <c r="F2" s="48"/>
      <c r="G2" s="48"/>
    </row>
    <row r="3" spans="1:7" x14ac:dyDescent="0.25">
      <c r="A3" s="3"/>
      <c r="B3" s="15"/>
      <c r="C3" s="3"/>
    </row>
    <row r="4" spans="1:7" ht="18" customHeight="1" x14ac:dyDescent="0.25">
      <c r="A4" s="42" t="s">
        <v>0</v>
      </c>
      <c r="B4" s="42" t="s">
        <v>28</v>
      </c>
      <c r="C4" s="46" t="s">
        <v>27</v>
      </c>
      <c r="D4" s="46" t="s">
        <v>31</v>
      </c>
      <c r="E4" s="42" t="s">
        <v>32</v>
      </c>
      <c r="F4" s="42"/>
      <c r="G4" s="42"/>
    </row>
    <row r="5" spans="1:7" ht="18" customHeight="1" x14ac:dyDescent="0.25">
      <c r="A5" s="42"/>
      <c r="B5" s="42"/>
      <c r="C5" s="47"/>
      <c r="D5" s="47"/>
      <c r="E5" s="24" t="s">
        <v>2</v>
      </c>
      <c r="F5" s="24" t="s">
        <v>53</v>
      </c>
      <c r="G5" s="26" t="s">
        <v>18</v>
      </c>
    </row>
    <row r="6" spans="1:7" ht="22.5" customHeight="1" x14ac:dyDescent="0.25">
      <c r="A6" s="21" t="s">
        <v>3</v>
      </c>
      <c r="B6" s="27" t="s">
        <v>30</v>
      </c>
      <c r="C6" s="21"/>
      <c r="D6" s="21"/>
      <c r="E6" s="21"/>
      <c r="F6" s="21"/>
      <c r="G6" s="21"/>
    </row>
    <row r="7" spans="1:7" ht="31.5" x14ac:dyDescent="0.25">
      <c r="A7" s="6">
        <v>1</v>
      </c>
      <c r="B7" s="22" t="s">
        <v>29</v>
      </c>
      <c r="C7" s="6" t="s">
        <v>30</v>
      </c>
      <c r="D7" s="7">
        <v>3</v>
      </c>
      <c r="E7" s="6" t="s">
        <v>33</v>
      </c>
      <c r="F7" s="6" t="s">
        <v>34</v>
      </c>
      <c r="G7" s="6" t="s">
        <v>35</v>
      </c>
    </row>
    <row r="8" spans="1:7" ht="22.5" customHeight="1" x14ac:dyDescent="0.25">
      <c r="A8" s="8" t="s">
        <v>4</v>
      </c>
      <c r="B8" s="28" t="s">
        <v>37</v>
      </c>
      <c r="C8" s="20"/>
      <c r="D8" s="16"/>
      <c r="E8" s="20"/>
      <c r="F8" s="20"/>
      <c r="G8" s="20"/>
    </row>
    <row r="9" spans="1:7" ht="47.25" x14ac:dyDescent="0.25">
      <c r="A9" s="9">
        <v>1</v>
      </c>
      <c r="B9" s="29" t="s">
        <v>36</v>
      </c>
      <c r="C9" s="9" t="s">
        <v>37</v>
      </c>
      <c r="D9" s="9">
        <v>1</v>
      </c>
      <c r="E9" s="10" t="s">
        <v>38</v>
      </c>
      <c r="F9" s="10" t="s">
        <v>5</v>
      </c>
      <c r="G9" s="10"/>
    </row>
    <row r="10" spans="1:7" ht="22.5" customHeight="1" x14ac:dyDescent="0.25">
      <c r="A10" s="23" t="s">
        <v>7</v>
      </c>
      <c r="B10" s="28" t="s">
        <v>39</v>
      </c>
      <c r="C10" s="20"/>
      <c r="D10" s="20"/>
      <c r="E10" s="10"/>
      <c r="F10" s="10"/>
      <c r="G10" s="10"/>
    </row>
    <row r="11" spans="1:7" ht="47.25" x14ac:dyDescent="0.25">
      <c r="A11" s="9">
        <v>1</v>
      </c>
      <c r="B11" s="29" t="s">
        <v>59</v>
      </c>
      <c r="C11" s="9" t="s">
        <v>39</v>
      </c>
      <c r="D11" s="9">
        <v>1</v>
      </c>
      <c r="E11" s="10" t="s">
        <v>38</v>
      </c>
      <c r="F11" s="10" t="s">
        <v>50</v>
      </c>
      <c r="G11" s="10" t="s">
        <v>40</v>
      </c>
    </row>
    <row r="12" spans="1:7" ht="22.5" customHeight="1" x14ac:dyDescent="0.25">
      <c r="A12" s="23" t="s">
        <v>8</v>
      </c>
      <c r="B12" s="28" t="s">
        <v>49</v>
      </c>
      <c r="C12" s="20"/>
      <c r="D12" s="20"/>
      <c r="E12" s="10"/>
      <c r="F12" s="10"/>
      <c r="G12" s="10"/>
    </row>
    <row r="13" spans="1:7" ht="31.5" x14ac:dyDescent="0.25">
      <c r="A13" s="31">
        <v>1</v>
      </c>
      <c r="B13" s="33" t="s">
        <v>60</v>
      </c>
      <c r="C13" s="43" t="s">
        <v>49</v>
      </c>
      <c r="D13" s="6">
        <v>2</v>
      </c>
      <c r="E13" s="6" t="s">
        <v>33</v>
      </c>
      <c r="F13" s="11" t="s">
        <v>62</v>
      </c>
      <c r="G13" s="11"/>
    </row>
    <row r="14" spans="1:7" ht="31.5" x14ac:dyDescent="0.25">
      <c r="A14" s="32">
        <v>2</v>
      </c>
      <c r="B14" s="33" t="s">
        <v>61</v>
      </c>
      <c r="C14" s="44"/>
      <c r="D14" s="6">
        <v>3</v>
      </c>
      <c r="E14" s="11" t="s">
        <v>51</v>
      </c>
      <c r="F14" s="11" t="s">
        <v>62</v>
      </c>
      <c r="G14" s="11"/>
    </row>
    <row r="15" spans="1:7" ht="31.5" x14ac:dyDescent="0.25">
      <c r="A15" s="9">
        <v>3</v>
      </c>
      <c r="B15" s="29" t="s">
        <v>52</v>
      </c>
      <c r="C15" s="9" t="s">
        <v>49</v>
      </c>
      <c r="D15" s="9">
        <v>2</v>
      </c>
      <c r="E15" s="10" t="s">
        <v>25</v>
      </c>
      <c r="F15" s="11" t="s">
        <v>62</v>
      </c>
      <c r="G15" s="10" t="s">
        <v>56</v>
      </c>
    </row>
    <row r="16" spans="1:7" ht="22.5" customHeight="1" x14ac:dyDescent="0.25">
      <c r="A16" s="12" t="s">
        <v>9</v>
      </c>
      <c r="B16" s="30" t="s">
        <v>13</v>
      </c>
      <c r="C16" s="6"/>
      <c r="D16" s="6"/>
      <c r="E16" s="11"/>
      <c r="F16" s="11"/>
      <c r="G16" s="11"/>
    </row>
    <row r="17" spans="1:7" ht="31.5" x14ac:dyDescent="0.25">
      <c r="A17" s="6">
        <v>1</v>
      </c>
      <c r="B17" s="22" t="s">
        <v>43</v>
      </c>
      <c r="C17" s="6" t="s">
        <v>13</v>
      </c>
      <c r="D17" s="6">
        <v>1</v>
      </c>
      <c r="E17" s="7" t="s">
        <v>47</v>
      </c>
      <c r="F17" s="11" t="s">
        <v>24</v>
      </c>
      <c r="G17" s="11" t="s">
        <v>14</v>
      </c>
    </row>
    <row r="18" spans="1:7" ht="31.5" x14ac:dyDescent="0.25">
      <c r="A18" s="6">
        <v>2</v>
      </c>
      <c r="B18" s="22" t="s">
        <v>44</v>
      </c>
      <c r="C18" s="9" t="s">
        <v>13</v>
      </c>
      <c r="D18" s="6">
        <v>2</v>
      </c>
      <c r="E18" s="7" t="s">
        <v>47</v>
      </c>
      <c r="F18" s="11" t="s">
        <v>15</v>
      </c>
      <c r="G18" s="11" t="s">
        <v>16</v>
      </c>
    </row>
    <row r="19" spans="1:7" ht="22.5" customHeight="1" x14ac:dyDescent="0.25">
      <c r="A19" s="12" t="s">
        <v>11</v>
      </c>
      <c r="B19" s="30" t="s">
        <v>46</v>
      </c>
      <c r="C19" s="20"/>
      <c r="D19" s="6"/>
      <c r="E19" s="7"/>
      <c r="F19" s="11"/>
      <c r="G19" s="11"/>
    </row>
    <row r="20" spans="1:7" ht="31.5" x14ac:dyDescent="0.25">
      <c r="A20" s="25">
        <v>1</v>
      </c>
      <c r="B20" s="22" t="s">
        <v>45</v>
      </c>
      <c r="C20" s="25" t="s">
        <v>46</v>
      </c>
      <c r="D20" s="25">
        <v>2</v>
      </c>
      <c r="E20" s="7" t="s">
        <v>47</v>
      </c>
      <c r="F20" s="25" t="s">
        <v>26</v>
      </c>
      <c r="G20" s="25" t="s">
        <v>48</v>
      </c>
    </row>
    <row r="21" spans="1:7" ht="22.5" customHeight="1" x14ac:dyDescent="0.25">
      <c r="A21" s="8" t="s">
        <v>12</v>
      </c>
      <c r="B21" s="28" t="s">
        <v>55</v>
      </c>
      <c r="C21" s="20"/>
      <c r="D21" s="20"/>
      <c r="E21" s="16"/>
      <c r="F21" s="20"/>
      <c r="G21" s="20"/>
    </row>
    <row r="22" spans="1:7" ht="22.5" customHeight="1" x14ac:dyDescent="0.25">
      <c r="A22" s="20">
        <v>1</v>
      </c>
      <c r="B22" s="22" t="s">
        <v>41</v>
      </c>
      <c r="C22" s="6" t="s">
        <v>42</v>
      </c>
      <c r="D22" s="6">
        <v>1</v>
      </c>
      <c r="E22" s="11" t="s">
        <v>51</v>
      </c>
      <c r="F22" s="11" t="s">
        <v>10</v>
      </c>
      <c r="G22" s="11"/>
    </row>
    <row r="23" spans="1:7" ht="22.5" customHeight="1" x14ac:dyDescent="0.25">
      <c r="A23" s="42" t="s">
        <v>19</v>
      </c>
      <c r="B23" s="42"/>
      <c r="C23" s="4"/>
      <c r="D23" s="13">
        <f>SUM(D6:D22)</f>
        <v>18</v>
      </c>
      <c r="E23" s="5"/>
      <c r="F23" s="5"/>
      <c r="G23" s="5"/>
    </row>
    <row r="24" spans="1:7" x14ac:dyDescent="0.25">
      <c r="D24" s="14"/>
      <c r="F24" s="45"/>
      <c r="G24" s="45"/>
    </row>
    <row r="25" spans="1:7" x14ac:dyDescent="0.25">
      <c r="F25" s="41"/>
      <c r="G25" s="41"/>
    </row>
    <row r="26" spans="1:7" x14ac:dyDescent="0.25">
      <c r="F26" s="2"/>
      <c r="G26" s="2"/>
    </row>
  </sheetData>
  <mergeCells count="11">
    <mergeCell ref="A2:G2"/>
    <mergeCell ref="E4:G4"/>
    <mergeCell ref="A4:A5"/>
    <mergeCell ref="B4:B5"/>
    <mergeCell ref="A1:G1"/>
    <mergeCell ref="F25:G25"/>
    <mergeCell ref="A23:B23"/>
    <mergeCell ref="C13:C14"/>
    <mergeCell ref="F24:G24"/>
    <mergeCell ref="C4:C5"/>
    <mergeCell ref="D4:D5"/>
  </mergeCells>
  <pageMargins left="0.66666666666666663" right="0.1875" top="0.79166666666666663" bottom="0.8125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view="pageLayout" zoomScaleNormal="100" workbookViewId="0">
      <selection activeCell="E6" sqref="E6"/>
    </sheetView>
  </sheetViews>
  <sheetFormatPr defaultColWidth="6.85546875" defaultRowHeight="15.75" x14ac:dyDescent="0.25"/>
  <cols>
    <col min="1" max="1" width="6.5703125" style="1" customWidth="1"/>
    <col min="2" max="2" width="34" style="2" customWidth="1"/>
    <col min="3" max="3" width="6" style="1" customWidth="1"/>
    <col min="4" max="4" width="9.28515625" style="1" customWidth="1"/>
    <col min="5" max="5" width="30.42578125" style="1" customWidth="1"/>
    <col min="6" max="6" width="7.42578125" style="1" hidden="1" customWidth="1"/>
    <col min="7" max="7" width="19.5703125" style="1" hidden="1" customWidth="1"/>
    <col min="8" max="8" width="14.42578125" style="1" customWidth="1"/>
    <col min="9" max="9" width="39.28515625" style="1" customWidth="1"/>
    <col min="10" max="16384" width="6.85546875" style="2"/>
  </cols>
  <sheetData>
    <row r="1" spans="1:11" ht="18" customHeight="1" x14ac:dyDescent="0.25">
      <c r="A1" s="49" t="s">
        <v>57</v>
      </c>
      <c r="B1" s="49"/>
      <c r="C1" s="49"/>
      <c r="D1" s="49"/>
      <c r="E1" s="49"/>
      <c r="F1" s="49"/>
      <c r="G1" s="49"/>
      <c r="H1" s="49"/>
      <c r="I1" s="49"/>
      <c r="J1" s="17"/>
      <c r="K1" s="17"/>
    </row>
    <row r="2" spans="1:11" ht="18" customHeight="1" x14ac:dyDescent="0.25">
      <c r="A2" s="48" t="s">
        <v>74</v>
      </c>
      <c r="B2" s="48"/>
      <c r="C2" s="48"/>
      <c r="D2" s="48"/>
      <c r="E2" s="48"/>
      <c r="F2" s="48"/>
      <c r="G2" s="48"/>
      <c r="H2" s="48"/>
      <c r="I2" s="48"/>
      <c r="J2" s="15"/>
      <c r="K2" s="15"/>
    </row>
    <row r="3" spans="1:11" ht="15.75" customHeight="1" x14ac:dyDescent="0.25">
      <c r="A3" s="3"/>
      <c r="B3" s="3"/>
    </row>
    <row r="4" spans="1:11" ht="27.75" customHeight="1" x14ac:dyDescent="0.25">
      <c r="A4" s="51" t="s">
        <v>0</v>
      </c>
      <c r="B4" s="51" t="s">
        <v>58</v>
      </c>
      <c r="C4" s="52" t="s">
        <v>31</v>
      </c>
      <c r="D4" s="51" t="s">
        <v>32</v>
      </c>
      <c r="E4" s="51"/>
      <c r="F4" s="51"/>
      <c r="G4" s="51"/>
      <c r="H4" s="51"/>
      <c r="I4" s="51"/>
    </row>
    <row r="5" spans="1:11" ht="27.75" customHeight="1" x14ac:dyDescent="0.25">
      <c r="A5" s="51"/>
      <c r="B5" s="51"/>
      <c r="C5" s="53"/>
      <c r="D5" s="35" t="s">
        <v>2</v>
      </c>
      <c r="E5" s="35" t="s">
        <v>63</v>
      </c>
      <c r="F5" s="35" t="s">
        <v>20</v>
      </c>
      <c r="G5" s="35" t="s">
        <v>21</v>
      </c>
      <c r="H5" s="35" t="s">
        <v>1</v>
      </c>
      <c r="I5" s="35" t="s">
        <v>17</v>
      </c>
    </row>
    <row r="6" spans="1:11" ht="66" customHeight="1" x14ac:dyDescent="0.25">
      <c r="A6" s="39">
        <v>1</v>
      </c>
      <c r="B6" s="19" t="s">
        <v>65</v>
      </c>
      <c r="C6" s="18">
        <v>1</v>
      </c>
      <c r="D6" s="37" t="s">
        <v>25</v>
      </c>
      <c r="E6" s="37" t="s">
        <v>22</v>
      </c>
      <c r="F6" s="37" t="s">
        <v>6</v>
      </c>
      <c r="G6" s="37" t="s">
        <v>23</v>
      </c>
      <c r="H6" s="37" t="s">
        <v>66</v>
      </c>
      <c r="I6" s="38" t="s">
        <v>67</v>
      </c>
    </row>
    <row r="7" spans="1:11" ht="75" customHeight="1" x14ac:dyDescent="0.25">
      <c r="A7" s="18">
        <v>2</v>
      </c>
      <c r="B7" s="19" t="s">
        <v>68</v>
      </c>
      <c r="C7" s="18">
        <v>3</v>
      </c>
      <c r="D7" s="18" t="s">
        <v>69</v>
      </c>
      <c r="E7" s="18" t="s">
        <v>70</v>
      </c>
      <c r="F7" s="18" t="s">
        <v>6</v>
      </c>
      <c r="G7" s="18" t="s">
        <v>23</v>
      </c>
      <c r="H7" s="18" t="s">
        <v>71</v>
      </c>
      <c r="I7" s="34" t="s">
        <v>72</v>
      </c>
    </row>
    <row r="8" spans="1:11" ht="33.75" customHeight="1" x14ac:dyDescent="0.25">
      <c r="A8" s="18">
        <v>3</v>
      </c>
      <c r="B8" s="19" t="s">
        <v>64</v>
      </c>
      <c r="C8" s="18">
        <v>1</v>
      </c>
      <c r="D8" s="18" t="s">
        <v>69</v>
      </c>
      <c r="E8" s="18" t="s">
        <v>73</v>
      </c>
      <c r="F8" s="18"/>
      <c r="G8" s="18"/>
      <c r="H8" s="18"/>
      <c r="I8" s="34"/>
    </row>
    <row r="9" spans="1:11" s="17" customFormat="1" ht="33.75" customHeight="1" x14ac:dyDescent="0.25">
      <c r="A9" s="36"/>
      <c r="B9" s="40" t="s">
        <v>19</v>
      </c>
      <c r="C9" s="36">
        <f>SUM(C6:C8)</f>
        <v>5</v>
      </c>
      <c r="D9" s="36"/>
      <c r="E9" s="36"/>
      <c r="F9" s="36"/>
      <c r="G9" s="36"/>
      <c r="H9" s="36"/>
      <c r="I9" s="36"/>
    </row>
    <row r="10" spans="1:11" x14ac:dyDescent="0.25">
      <c r="A10" s="50"/>
      <c r="B10" s="50"/>
      <c r="C10" s="50"/>
      <c r="D10" s="50"/>
      <c r="E10" s="50"/>
      <c r="F10" s="50"/>
      <c r="G10" s="50"/>
      <c r="H10" s="50"/>
      <c r="I10" s="50"/>
    </row>
    <row r="48" spans="2:9" s="1" customFormat="1" x14ac:dyDescent="0.25">
      <c r="B48" s="2"/>
      <c r="I48" s="1">
        <f>2022-1967</f>
        <v>55</v>
      </c>
    </row>
  </sheetData>
  <mergeCells count="7">
    <mergeCell ref="A1:I1"/>
    <mergeCell ref="A10:I10"/>
    <mergeCell ref="D4:I4"/>
    <mergeCell ref="A4:A5"/>
    <mergeCell ref="B4:B5"/>
    <mergeCell ref="A2:I2"/>
    <mergeCell ref="C4:C5"/>
  </mergeCells>
  <pageMargins left="0.40277777777777779" right="0.18269230769230768" top="0.61458333333333337" bottom="0.78125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Tuyen GV - Kèm TBTD</vt:lpstr>
      <vt:lpstr>Khối Hành chính - Kèm TBTD</vt:lpstr>
      <vt:lpstr>'Khối Hành chính - Kèm TBTD'!Print_Titles</vt:lpstr>
      <vt:lpstr>'Tuyen GV - Kèm TBTD'!Print_Titles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ThangXD</cp:lastModifiedBy>
  <cp:lastPrinted>2022-12-01T09:05:22Z</cp:lastPrinted>
  <dcterms:created xsi:type="dcterms:W3CDTF">2019-12-02T07:40:14Z</dcterms:created>
  <dcterms:modified xsi:type="dcterms:W3CDTF">2022-12-02T09:48:13Z</dcterms:modified>
</cp:coreProperties>
</file>